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0" i="1"/>
</calcChain>
</file>

<file path=xl/sharedStrings.xml><?xml version="1.0" encoding="utf-8"?>
<sst xmlns="http://schemas.openxmlformats.org/spreadsheetml/2006/main" count="140" uniqueCount="93">
  <si>
    <t>科教副产品明细表</t>
  </si>
  <si>
    <t>学院（盖章）：</t>
  </si>
  <si>
    <t>序号</t>
  </si>
  <si>
    <t>项目（课题）组名称</t>
  </si>
  <si>
    <t>负责人</t>
  </si>
  <si>
    <t>年度</t>
  </si>
  <si>
    <t>科教副产品名称</t>
  </si>
  <si>
    <t>计量单位</t>
  </si>
  <si>
    <t>数量</t>
  </si>
  <si>
    <t>处置方式</t>
  </si>
  <si>
    <t>收入使用管理情况</t>
  </si>
  <si>
    <t>备注</t>
  </si>
  <si>
    <t>变卖</t>
  </si>
  <si>
    <t>科研留（使）用</t>
  </si>
  <si>
    <t>抵扣工费、地租</t>
  </si>
  <si>
    <t>推广展示</t>
  </si>
  <si>
    <t>变质损毁（死亡）</t>
  </si>
  <si>
    <t>结余</t>
  </si>
  <si>
    <t>单价</t>
  </si>
  <si>
    <t>总价</t>
  </si>
  <si>
    <t>小麦远缘杂交遗传育种组</t>
  </si>
  <si>
    <t>陈新宏</t>
  </si>
  <si>
    <t>2020年</t>
  </si>
  <si>
    <t>小麦</t>
  </si>
  <si>
    <t>7900元</t>
  </si>
  <si>
    <t>杂麦收入用于冲抵收割费4500元，冲抵部分临时工工资3400元。</t>
  </si>
  <si>
    <t>单位负责人：</t>
  </si>
  <si>
    <t>旱地作物水分高效利用理论与技术</t>
  </si>
  <si>
    <t>贾志宽</t>
    <phoneticPr fontId="5" type="noConversion"/>
  </si>
  <si>
    <t>小麦</t>
    <phoneticPr fontId="5" type="noConversion"/>
  </si>
  <si>
    <t>公斤</t>
    <phoneticPr fontId="5" type="noConversion"/>
  </si>
  <si>
    <t>抵扣农场田间管理费,无结余。</t>
    <phoneticPr fontId="5" type="noConversion"/>
  </si>
  <si>
    <t>夏收小麦</t>
    <phoneticPr fontId="5" type="noConversion"/>
  </si>
  <si>
    <t>特异质小麦育种组</t>
    <phoneticPr fontId="5" type="noConversion"/>
  </si>
  <si>
    <t>何一哲</t>
    <phoneticPr fontId="5" type="noConversion"/>
  </si>
  <si>
    <t>旱作农业生态与高效农作制度</t>
    <phoneticPr fontId="5" type="noConversion"/>
  </si>
  <si>
    <t>李军</t>
    <phoneticPr fontId="5" type="noConversion"/>
  </si>
  <si>
    <t>抵扣农场田间管理费</t>
  </si>
  <si>
    <t>小麦柳枝稷遗传改良</t>
    <phoneticPr fontId="5" type="noConversion"/>
  </si>
  <si>
    <t>奚亚军</t>
    <phoneticPr fontId="5" type="noConversion"/>
  </si>
  <si>
    <t>2.08元</t>
    <phoneticPr fontId="5" type="noConversion"/>
  </si>
  <si>
    <t>8330.4元</t>
    <phoneticPr fontId="5" type="noConversion"/>
  </si>
  <si>
    <t>收入8330.4元上交曹新庄农场统一管理</t>
    <phoneticPr fontId="5" type="noConversion"/>
  </si>
  <si>
    <t>玉米遗传与育种课题组</t>
  </si>
  <si>
    <t>薛吉全</t>
  </si>
  <si>
    <t>小麦</t>
    <phoneticPr fontId="4" type="noConversion"/>
  </si>
  <si>
    <t>玉米新品种选育</t>
  </si>
  <si>
    <t>毛建昌</t>
  </si>
  <si>
    <t>杂玉米</t>
  </si>
  <si>
    <t>玉米</t>
    <phoneticPr fontId="5" type="noConversion"/>
  </si>
  <si>
    <t>用于田间除草、灌水、打药、机械收获及其他管理措施人工费用，共计1732.5元，结余165公斤玉米，预计下年处置。</t>
    <phoneticPr fontId="5" type="noConversion"/>
  </si>
  <si>
    <t>秋收玉米</t>
    <phoneticPr fontId="5" type="noConversion"/>
  </si>
  <si>
    <t>鲜玉米穗</t>
  </si>
  <si>
    <t>油菜抗倒、矮杆宜机收新品种选育</t>
    <phoneticPr fontId="5" type="noConversion"/>
  </si>
  <si>
    <t>于澄宇</t>
    <phoneticPr fontId="5" type="noConversion"/>
  </si>
  <si>
    <t>菜籽</t>
    <phoneticPr fontId="5" type="noConversion"/>
  </si>
  <si>
    <t>无收入</t>
    <phoneticPr fontId="5" type="noConversion"/>
  </si>
  <si>
    <t>特色油料作物</t>
    <phoneticPr fontId="5" type="noConversion"/>
  </si>
  <si>
    <t>肖恩时</t>
    <phoneticPr fontId="5" type="noConversion"/>
  </si>
  <si>
    <t>芝麻</t>
    <phoneticPr fontId="5" type="noConversion"/>
  </si>
  <si>
    <t>10.6元/公斤</t>
    <phoneticPr fontId="5" type="noConversion"/>
  </si>
  <si>
    <t>向日葵</t>
    <phoneticPr fontId="5" type="noConversion"/>
  </si>
  <si>
    <t>4元/公斤</t>
    <phoneticPr fontId="5" type="noConversion"/>
  </si>
  <si>
    <t>上缴财务</t>
    <phoneticPr fontId="4" type="noConversion"/>
  </si>
  <si>
    <t>公斤</t>
    <phoneticPr fontId="4" type="noConversion"/>
  </si>
  <si>
    <t>杨改河课题组（西区）</t>
  </si>
  <si>
    <t>杨改河</t>
    <phoneticPr fontId="5" type="noConversion"/>
  </si>
  <si>
    <t>抵扣工费</t>
    <phoneticPr fontId="5" type="noConversion"/>
  </si>
  <si>
    <t>自留种</t>
    <phoneticPr fontId="5" type="noConversion"/>
  </si>
  <si>
    <t>玉米</t>
  </si>
  <si>
    <t>油菜</t>
  </si>
  <si>
    <t>抵扣工费</t>
  </si>
  <si>
    <t>杨改河课题组（曹新庄）</t>
  </si>
  <si>
    <t>冯永忠</t>
    <phoneticPr fontId="5" type="noConversion"/>
  </si>
  <si>
    <t>冲抵地租</t>
    <phoneticPr fontId="5" type="noConversion"/>
  </si>
  <si>
    <t>农场统一处理</t>
    <phoneticPr fontId="5" type="noConversion"/>
  </si>
  <si>
    <t>冯永忠</t>
    <phoneticPr fontId="4" type="noConversion"/>
  </si>
  <si>
    <t>杨改河</t>
    <phoneticPr fontId="4" type="noConversion"/>
  </si>
  <si>
    <t>棉花</t>
  </si>
  <si>
    <t>贺道华、景忆莲、唐保善、赵俊兴</t>
  </si>
  <si>
    <t>皮棉</t>
  </si>
  <si>
    <t>小麦品质育种课题组</t>
    <phoneticPr fontId="5" type="noConversion"/>
  </si>
  <si>
    <t>高翔</t>
    <phoneticPr fontId="5" type="noConversion"/>
  </si>
  <si>
    <t>抵冲收麦部分临时工工资</t>
    <phoneticPr fontId="5" type="noConversion"/>
  </si>
  <si>
    <t>小麦育种</t>
    <phoneticPr fontId="5" type="noConversion"/>
  </si>
  <si>
    <t>李学军</t>
    <phoneticPr fontId="5" type="noConversion"/>
  </si>
  <si>
    <t>杂麦</t>
    <phoneticPr fontId="5" type="noConversion"/>
  </si>
  <si>
    <t>全部用于学生夏收及秋播期间的费用还不够</t>
    <phoneticPr fontId="5" type="noConversion"/>
  </si>
  <si>
    <t>小麦远缘杂交与染色体工程课题组</t>
  </si>
  <si>
    <t>吉万全</t>
    <phoneticPr fontId="7" type="noConversion"/>
  </si>
  <si>
    <t>试验推广展示</t>
  </si>
  <si>
    <t>无收入</t>
  </si>
  <si>
    <t>免费提供试验推广展示用种和试验用种</t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</si>
</sst>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charset val="134"/>
      <scheme val="minor"/>
    </font>
    <font>
      <sz val="18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6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6" xfId="0" applyBorder="1">
      <alignment vertical="center"/>
    </xf>
    <xf numFmtId="0" fontId="3" fillId="0" borderId="6" xfId="0" applyFont="1" applyBorder="1" applyAlignment="1">
      <alignment horizontal="center" vertical="center" wrapText="1"/>
    </xf>
    <xf numFmtId="49" fontId="0" fillId="0" borderId="6" xfId="0" applyNumberForma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0" fillId="2" borderId="6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6" fillId="0" borderId="6" xfId="0" applyFont="1" applyBorder="1">
      <alignment vertical="center"/>
    </xf>
    <xf numFmtId="176" fontId="0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A29"/>
  <sheetViews>
    <sheetView tabSelected="1" topLeftCell="A10" workbookViewId="0">
      <selection activeCell="A27" sqref="A27"/>
    </sheetView>
  </sheetViews>
  <sheetFormatPr defaultColWidth="9" defaultRowHeight="13.5"/>
  <cols>
    <col min="1" max="1" width="5.5" style="1" customWidth="1"/>
    <col min="2" max="2" width="9.25" customWidth="1"/>
    <col min="3" max="3" width="7.625" customWidth="1"/>
    <col min="4" max="4" width="6.75" customWidth="1"/>
    <col min="5" max="5" width="8.625" customWidth="1"/>
    <col min="6" max="6" width="6.125" customWidth="1"/>
    <col min="7" max="7" width="7.5" customWidth="1"/>
    <col min="8" max="8" width="8.625" customWidth="1"/>
    <col min="9" max="9" width="5.875" customWidth="1"/>
    <col min="10" max="11" width="8.625" customWidth="1"/>
    <col min="12" max="12" width="7.75" customWidth="1"/>
    <col min="13" max="14" width="7.625" customWidth="1"/>
    <col min="15" max="15" width="5.375" customWidth="1"/>
    <col min="16" max="16" width="16.125" customWidth="1"/>
    <col min="17" max="17" width="5.25" customWidth="1"/>
  </cols>
  <sheetData>
    <row r="1" spans="1:27" ht="26.2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27" ht="21.75" customHeight="1">
      <c r="A2" s="17" t="s">
        <v>1</v>
      </c>
      <c r="B2" s="17"/>
      <c r="C2" s="17"/>
    </row>
    <row r="3" spans="1:27" ht="26.1" customHeight="1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18" t="s">
        <v>9</v>
      </c>
      <c r="I3" s="19"/>
      <c r="J3" s="19"/>
      <c r="K3" s="19"/>
      <c r="L3" s="19"/>
      <c r="M3" s="19"/>
      <c r="N3" s="19"/>
      <c r="O3" s="20"/>
      <c r="P3" s="27" t="s">
        <v>10</v>
      </c>
      <c r="Q3" s="30" t="s">
        <v>11</v>
      </c>
    </row>
    <row r="4" spans="1:27" ht="26.1" customHeight="1">
      <c r="A4" s="25"/>
      <c r="B4" s="25"/>
      <c r="C4" s="25"/>
      <c r="D4" s="25"/>
      <c r="E4" s="25"/>
      <c r="F4" s="25"/>
      <c r="G4" s="25"/>
      <c r="H4" s="21" t="s">
        <v>12</v>
      </c>
      <c r="I4" s="22"/>
      <c r="J4" s="23"/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28"/>
      <c r="Q4" s="31"/>
    </row>
    <row r="5" spans="1:27" ht="26.1" customHeight="1">
      <c r="A5" s="26"/>
      <c r="B5" s="26"/>
      <c r="C5" s="26"/>
      <c r="D5" s="26"/>
      <c r="E5" s="26"/>
      <c r="F5" s="26"/>
      <c r="G5" s="26"/>
      <c r="H5" s="2" t="s">
        <v>8</v>
      </c>
      <c r="I5" s="2" t="s">
        <v>18</v>
      </c>
      <c r="J5" s="2" t="s">
        <v>19</v>
      </c>
      <c r="K5" s="2" t="s">
        <v>8</v>
      </c>
      <c r="L5" s="2" t="s">
        <v>8</v>
      </c>
      <c r="M5" s="2" t="s">
        <v>8</v>
      </c>
      <c r="N5" s="2" t="s">
        <v>8</v>
      </c>
      <c r="O5" s="2" t="s">
        <v>8</v>
      </c>
      <c r="P5" s="29"/>
      <c r="Q5" s="32"/>
    </row>
    <row r="6" spans="1:27" ht="57.95" customHeight="1">
      <c r="A6" s="2">
        <v>1</v>
      </c>
      <c r="B6" s="3" t="s">
        <v>20</v>
      </c>
      <c r="C6" s="4" t="s">
        <v>21</v>
      </c>
      <c r="D6" s="4" t="s">
        <v>22</v>
      </c>
      <c r="E6" s="2" t="s">
        <v>23</v>
      </c>
      <c r="F6" s="2" t="s">
        <v>64</v>
      </c>
      <c r="G6" s="2">
        <v>5750</v>
      </c>
      <c r="H6" s="2">
        <v>3950</v>
      </c>
      <c r="I6" s="2">
        <v>2</v>
      </c>
      <c r="J6" s="2" t="s">
        <v>24</v>
      </c>
      <c r="K6" s="2">
        <v>1300</v>
      </c>
      <c r="L6" s="2"/>
      <c r="M6" s="2">
        <v>500</v>
      </c>
      <c r="N6" s="2"/>
      <c r="O6" s="2"/>
      <c r="P6" s="6" t="s">
        <v>25</v>
      </c>
      <c r="Q6" s="6"/>
      <c r="R6" s="7"/>
      <c r="S6" s="7"/>
      <c r="T6" s="7"/>
      <c r="U6" s="7"/>
      <c r="V6" s="7"/>
      <c r="W6" s="7"/>
      <c r="X6" s="7"/>
      <c r="Y6" s="7"/>
      <c r="Z6" s="7"/>
      <c r="AA6" s="8"/>
    </row>
    <row r="7" spans="1:27" ht="56.25" customHeight="1">
      <c r="A7" s="9">
        <v>2</v>
      </c>
      <c r="B7" s="3" t="s">
        <v>27</v>
      </c>
      <c r="C7" s="3" t="s">
        <v>28</v>
      </c>
      <c r="D7" s="3">
        <v>2020</v>
      </c>
      <c r="E7" s="9" t="s">
        <v>29</v>
      </c>
      <c r="F7" s="9" t="s">
        <v>30</v>
      </c>
      <c r="G7" s="9">
        <v>2507</v>
      </c>
      <c r="H7" s="9">
        <v>2330</v>
      </c>
      <c r="I7" s="9">
        <v>2.16</v>
      </c>
      <c r="J7" s="9">
        <v>5032.8</v>
      </c>
      <c r="K7" s="9">
        <v>177</v>
      </c>
      <c r="L7" s="9">
        <v>5032.8</v>
      </c>
      <c r="M7" s="9">
        <v>0</v>
      </c>
      <c r="N7" s="9">
        <v>0</v>
      </c>
      <c r="O7" s="9">
        <v>0</v>
      </c>
      <c r="P7" s="3" t="s">
        <v>31</v>
      </c>
      <c r="Q7" s="3" t="s">
        <v>32</v>
      </c>
    </row>
    <row r="8" spans="1:27" ht="56.25" customHeight="1">
      <c r="A8" s="2">
        <v>3</v>
      </c>
      <c r="B8" s="3" t="s">
        <v>88</v>
      </c>
      <c r="C8" s="3" t="s">
        <v>89</v>
      </c>
      <c r="D8" s="3">
        <v>2020</v>
      </c>
      <c r="E8" s="3" t="s">
        <v>90</v>
      </c>
      <c r="F8" s="2" t="s">
        <v>64</v>
      </c>
      <c r="G8" s="3">
        <v>9812</v>
      </c>
      <c r="H8" s="2">
        <v>0</v>
      </c>
      <c r="I8" s="2">
        <v>0</v>
      </c>
      <c r="J8" s="15">
        <v>0</v>
      </c>
      <c r="K8" s="2">
        <v>600</v>
      </c>
      <c r="L8" s="2">
        <v>0</v>
      </c>
      <c r="M8" s="2">
        <v>9212</v>
      </c>
      <c r="N8" s="2">
        <v>0</v>
      </c>
      <c r="O8" s="2">
        <v>0</v>
      </c>
      <c r="P8" s="33" t="s">
        <v>91</v>
      </c>
      <c r="Q8" s="34" t="s">
        <v>92</v>
      </c>
    </row>
    <row r="9" spans="1:27" ht="26.1" customHeight="1">
      <c r="A9" s="9">
        <v>4</v>
      </c>
      <c r="B9" s="4" t="s">
        <v>84</v>
      </c>
      <c r="C9" s="4" t="s">
        <v>85</v>
      </c>
      <c r="D9" s="4">
        <v>2020</v>
      </c>
      <c r="E9" s="2" t="s">
        <v>86</v>
      </c>
      <c r="F9" s="9" t="s">
        <v>30</v>
      </c>
      <c r="G9" s="2">
        <v>2812</v>
      </c>
      <c r="H9" s="2"/>
      <c r="I9" s="2">
        <v>2.12</v>
      </c>
      <c r="J9" s="2">
        <v>5960</v>
      </c>
      <c r="K9" s="2"/>
      <c r="L9" s="2"/>
      <c r="M9" s="2"/>
      <c r="N9" s="2"/>
      <c r="O9" s="2"/>
      <c r="P9" s="4"/>
      <c r="Q9" s="4" t="s">
        <v>87</v>
      </c>
    </row>
    <row r="10" spans="1:27" ht="26.1" customHeight="1">
      <c r="A10" s="2">
        <v>5</v>
      </c>
      <c r="B10" s="4" t="s">
        <v>33</v>
      </c>
      <c r="C10" s="4" t="s">
        <v>34</v>
      </c>
      <c r="D10" s="4">
        <v>2020</v>
      </c>
      <c r="E10" s="2" t="s">
        <v>29</v>
      </c>
      <c r="F10" s="2" t="s">
        <v>64</v>
      </c>
      <c r="G10" s="2">
        <v>1500</v>
      </c>
      <c r="H10" s="2"/>
      <c r="I10" s="2"/>
      <c r="J10" s="2"/>
      <c r="K10" s="2">
        <v>500</v>
      </c>
      <c r="L10" s="2"/>
      <c r="M10" s="2">
        <v>500</v>
      </c>
      <c r="N10" s="2">
        <v>500</v>
      </c>
      <c r="O10" s="2"/>
      <c r="P10" s="4"/>
      <c r="Q10" s="4"/>
    </row>
    <row r="11" spans="1:27" ht="26.1" customHeight="1">
      <c r="A11" s="9">
        <v>6</v>
      </c>
      <c r="B11" s="4" t="s">
        <v>65</v>
      </c>
      <c r="C11" s="4" t="s">
        <v>66</v>
      </c>
      <c r="D11" s="2">
        <v>2020</v>
      </c>
      <c r="E11" s="2" t="s">
        <v>23</v>
      </c>
      <c r="F11" s="9" t="s">
        <v>30</v>
      </c>
      <c r="G11" s="2">
        <v>770</v>
      </c>
      <c r="H11" s="2"/>
      <c r="I11" s="2"/>
      <c r="J11" s="2"/>
      <c r="K11" s="2">
        <v>50</v>
      </c>
      <c r="L11" s="2">
        <v>520</v>
      </c>
      <c r="M11" s="2">
        <v>200</v>
      </c>
      <c r="N11" s="2"/>
      <c r="O11" s="2"/>
      <c r="P11" s="2" t="s">
        <v>67</v>
      </c>
      <c r="Q11" s="2" t="s">
        <v>68</v>
      </c>
    </row>
    <row r="12" spans="1:27" s="13" customFormat="1" ht="26.1" customHeight="1">
      <c r="A12" s="2">
        <v>7</v>
      </c>
      <c r="B12" s="11" t="s">
        <v>72</v>
      </c>
      <c r="C12" s="11" t="s">
        <v>73</v>
      </c>
      <c r="D12" s="10">
        <v>2020</v>
      </c>
      <c r="E12" s="10" t="s">
        <v>23</v>
      </c>
      <c r="F12" s="2" t="s">
        <v>64</v>
      </c>
      <c r="G12" s="10">
        <v>1520</v>
      </c>
      <c r="H12" s="10">
        <v>1470</v>
      </c>
      <c r="I12" s="10">
        <v>2.16</v>
      </c>
      <c r="J12" s="10">
        <v>3175.2</v>
      </c>
      <c r="K12" s="10">
        <v>50</v>
      </c>
      <c r="L12" s="10"/>
      <c r="M12" s="10"/>
      <c r="N12" s="10"/>
      <c r="O12" s="10"/>
      <c r="P12" s="10" t="s">
        <v>74</v>
      </c>
      <c r="Q12" s="12" t="s">
        <v>75</v>
      </c>
    </row>
    <row r="13" spans="1:27" ht="28.5" customHeight="1">
      <c r="A13" s="9">
        <v>8</v>
      </c>
      <c r="B13" s="4" t="s">
        <v>81</v>
      </c>
      <c r="C13" s="4" t="s">
        <v>82</v>
      </c>
      <c r="D13" s="4">
        <v>2020</v>
      </c>
      <c r="E13" s="2" t="s">
        <v>29</v>
      </c>
      <c r="F13" s="9" t="s">
        <v>30</v>
      </c>
      <c r="G13" s="2">
        <v>3150</v>
      </c>
      <c r="H13" s="2">
        <v>1450</v>
      </c>
      <c r="I13" s="2">
        <v>1.8</v>
      </c>
      <c r="J13" s="2">
        <v>2610</v>
      </c>
      <c r="K13" s="2"/>
      <c r="L13" s="2">
        <v>1450</v>
      </c>
      <c r="M13" s="2">
        <v>1700</v>
      </c>
      <c r="N13" s="2"/>
      <c r="O13" s="2"/>
      <c r="P13" s="4" t="s">
        <v>83</v>
      </c>
      <c r="Q13" s="4"/>
    </row>
    <row r="14" spans="1:27" ht="64.5" customHeight="1">
      <c r="A14" s="2">
        <v>9</v>
      </c>
      <c r="B14" s="3" t="s">
        <v>35</v>
      </c>
      <c r="C14" s="4" t="s">
        <v>36</v>
      </c>
      <c r="D14" s="2">
        <v>2020</v>
      </c>
      <c r="E14" s="2" t="s">
        <v>29</v>
      </c>
      <c r="F14" s="2" t="s">
        <v>64</v>
      </c>
      <c r="G14" s="2">
        <v>1800</v>
      </c>
      <c r="H14" s="2">
        <v>0</v>
      </c>
      <c r="I14" s="2">
        <v>0</v>
      </c>
      <c r="J14" s="2">
        <v>0</v>
      </c>
      <c r="K14" s="2">
        <v>0</v>
      </c>
      <c r="L14" s="2">
        <v>1800</v>
      </c>
      <c r="M14" s="2">
        <v>0</v>
      </c>
      <c r="N14" s="2">
        <v>0</v>
      </c>
      <c r="O14" s="2">
        <v>0</v>
      </c>
      <c r="P14" s="3" t="s">
        <v>37</v>
      </c>
      <c r="Q14" s="4"/>
    </row>
    <row r="15" spans="1:27" ht="26.1" customHeight="1">
      <c r="A15" s="9">
        <v>10</v>
      </c>
      <c r="B15" s="4" t="s">
        <v>38</v>
      </c>
      <c r="C15" s="4" t="s">
        <v>39</v>
      </c>
      <c r="D15" s="2">
        <v>2020</v>
      </c>
      <c r="E15" s="2" t="s">
        <v>29</v>
      </c>
      <c r="F15" s="9" t="s">
        <v>30</v>
      </c>
      <c r="G15" s="2">
        <v>6005</v>
      </c>
      <c r="H15" s="2">
        <v>4005</v>
      </c>
      <c r="I15" s="2" t="s">
        <v>40</v>
      </c>
      <c r="J15" s="2" t="s">
        <v>41</v>
      </c>
      <c r="K15" s="2">
        <v>900</v>
      </c>
      <c r="L15" s="2">
        <v>0</v>
      </c>
      <c r="M15" s="2">
        <v>950</v>
      </c>
      <c r="N15" s="2">
        <v>100</v>
      </c>
      <c r="O15" s="2">
        <v>50</v>
      </c>
      <c r="P15" s="4" t="s">
        <v>42</v>
      </c>
      <c r="Q15" s="4"/>
    </row>
    <row r="16" spans="1:27" ht="26.1" customHeight="1">
      <c r="A16" s="2">
        <v>11</v>
      </c>
      <c r="B16" s="9" t="s">
        <v>43</v>
      </c>
      <c r="C16" s="2" t="s">
        <v>44</v>
      </c>
      <c r="D16" s="2">
        <v>2020</v>
      </c>
      <c r="E16" s="2" t="s">
        <v>45</v>
      </c>
      <c r="F16" s="2" t="s">
        <v>64</v>
      </c>
      <c r="G16" s="2">
        <v>7000</v>
      </c>
      <c r="H16" s="2">
        <v>3500</v>
      </c>
      <c r="I16" s="2">
        <v>2.2000000000000002</v>
      </c>
      <c r="J16" s="2">
        <v>7700</v>
      </c>
      <c r="K16" s="2">
        <v>3500</v>
      </c>
      <c r="L16" s="2">
        <v>0</v>
      </c>
      <c r="M16" s="2">
        <v>0</v>
      </c>
      <c r="N16" s="2">
        <v>0</v>
      </c>
      <c r="O16" s="2">
        <v>0</v>
      </c>
      <c r="P16" s="2">
        <v>7700</v>
      </c>
      <c r="Q16" s="4" t="s">
        <v>63</v>
      </c>
    </row>
    <row r="17" spans="1:17" ht="26.1" customHeight="1">
      <c r="A17" s="9">
        <v>12</v>
      </c>
      <c r="B17" s="4" t="s">
        <v>46</v>
      </c>
      <c r="C17" s="4" t="s">
        <v>47</v>
      </c>
      <c r="D17" s="4">
        <v>2020</v>
      </c>
      <c r="E17" s="2" t="s">
        <v>48</v>
      </c>
      <c r="F17" s="9" t="s">
        <v>30</v>
      </c>
      <c r="G17" s="2">
        <v>2610</v>
      </c>
      <c r="H17" s="2">
        <v>2610</v>
      </c>
      <c r="I17" s="2">
        <v>2.2000000000000002</v>
      </c>
      <c r="J17" s="2">
        <v>5742</v>
      </c>
      <c r="K17" s="2">
        <v>0</v>
      </c>
      <c r="L17" s="2">
        <v>2671</v>
      </c>
      <c r="M17" s="2">
        <v>0</v>
      </c>
      <c r="N17" s="2">
        <v>0</v>
      </c>
      <c r="O17" s="2">
        <v>200</v>
      </c>
      <c r="P17" s="4"/>
      <c r="Q17" s="4"/>
    </row>
    <row r="18" spans="1:17" ht="26.1" customHeight="1">
      <c r="A18" s="2">
        <v>13</v>
      </c>
      <c r="B18" s="11" t="s">
        <v>72</v>
      </c>
      <c r="C18" s="4" t="s">
        <v>77</v>
      </c>
      <c r="D18" s="2">
        <v>2020</v>
      </c>
      <c r="E18" s="2" t="s">
        <v>69</v>
      </c>
      <c r="F18" s="2" t="s">
        <v>64</v>
      </c>
      <c r="G18" s="2">
        <v>430</v>
      </c>
      <c r="H18" s="2"/>
      <c r="I18" s="2"/>
      <c r="J18" s="2"/>
      <c r="K18" s="2">
        <v>40</v>
      </c>
      <c r="L18" s="2">
        <v>390</v>
      </c>
      <c r="M18" s="2"/>
      <c r="N18" s="2"/>
      <c r="O18" s="2"/>
      <c r="P18" s="2" t="s">
        <v>67</v>
      </c>
      <c r="Q18" s="2"/>
    </row>
    <row r="19" spans="1:17" ht="26.1" customHeight="1">
      <c r="A19" s="9">
        <v>14</v>
      </c>
      <c r="B19" s="11" t="s">
        <v>72</v>
      </c>
      <c r="C19" s="4" t="s">
        <v>76</v>
      </c>
      <c r="D19" s="2">
        <v>2020</v>
      </c>
      <c r="E19" s="2" t="s">
        <v>69</v>
      </c>
      <c r="F19" s="9" t="s">
        <v>30</v>
      </c>
      <c r="G19" s="2">
        <v>1600</v>
      </c>
      <c r="H19" s="2"/>
      <c r="I19" s="2"/>
      <c r="J19" s="2"/>
      <c r="K19" s="2">
        <v>80</v>
      </c>
      <c r="L19" s="2">
        <v>1520</v>
      </c>
      <c r="M19" s="2"/>
      <c r="N19" s="2"/>
      <c r="O19" s="2"/>
      <c r="P19" s="2" t="s">
        <v>71</v>
      </c>
      <c r="Q19" s="2"/>
    </row>
    <row r="20" spans="1:17" ht="94.5" customHeight="1">
      <c r="A20" s="2">
        <v>15</v>
      </c>
      <c r="B20" s="3" t="s">
        <v>27</v>
      </c>
      <c r="C20" s="3" t="s">
        <v>28</v>
      </c>
      <c r="D20" s="3">
        <v>2020</v>
      </c>
      <c r="E20" s="9" t="s">
        <v>49</v>
      </c>
      <c r="F20" s="2" t="s">
        <v>64</v>
      </c>
      <c r="G20" s="9">
        <v>930</v>
      </c>
      <c r="H20" s="9">
        <v>750</v>
      </c>
      <c r="I20" s="9">
        <v>2.31</v>
      </c>
      <c r="J20" s="9">
        <f>H20*I20</f>
        <v>1732.5</v>
      </c>
      <c r="K20" s="9">
        <v>0</v>
      </c>
      <c r="L20" s="9">
        <v>1732.5</v>
      </c>
      <c r="M20" s="9">
        <v>0</v>
      </c>
      <c r="N20" s="9">
        <v>15</v>
      </c>
      <c r="O20" s="9">
        <v>165</v>
      </c>
      <c r="P20" s="3" t="s">
        <v>50</v>
      </c>
      <c r="Q20" s="3" t="s">
        <v>51</v>
      </c>
    </row>
    <row r="21" spans="1:17" ht="26.1" customHeight="1">
      <c r="A21" s="9">
        <v>16</v>
      </c>
      <c r="B21" s="9" t="s">
        <v>43</v>
      </c>
      <c r="C21" s="2" t="s">
        <v>44</v>
      </c>
      <c r="D21" s="2">
        <v>2020</v>
      </c>
      <c r="E21" s="2" t="s">
        <v>52</v>
      </c>
      <c r="F21" s="9" t="s">
        <v>30</v>
      </c>
      <c r="G21" s="2">
        <v>20000</v>
      </c>
      <c r="H21" s="2">
        <v>15000</v>
      </c>
      <c r="I21" s="2">
        <v>0.9</v>
      </c>
      <c r="J21" s="2">
        <v>13500</v>
      </c>
      <c r="K21" s="2">
        <v>5000</v>
      </c>
      <c r="L21" s="2">
        <v>0</v>
      </c>
      <c r="M21" s="2">
        <v>0</v>
      </c>
      <c r="N21" s="2">
        <v>0</v>
      </c>
      <c r="O21" s="2">
        <v>0</v>
      </c>
      <c r="P21" s="2">
        <v>13500</v>
      </c>
      <c r="Q21" s="4" t="s">
        <v>63</v>
      </c>
    </row>
    <row r="22" spans="1:17" ht="26.1" customHeight="1">
      <c r="A22" s="2">
        <v>17</v>
      </c>
      <c r="B22" s="11" t="s">
        <v>72</v>
      </c>
      <c r="C22" s="4"/>
      <c r="D22" s="2">
        <v>2020</v>
      </c>
      <c r="E22" s="2" t="s">
        <v>70</v>
      </c>
      <c r="F22" s="2" t="s">
        <v>64</v>
      </c>
      <c r="G22" s="2">
        <v>80</v>
      </c>
      <c r="H22" s="2"/>
      <c r="I22" s="2"/>
      <c r="J22" s="2"/>
      <c r="K22" s="2">
        <v>20</v>
      </c>
      <c r="L22" s="2">
        <v>60</v>
      </c>
      <c r="M22" s="2"/>
      <c r="N22" s="2"/>
      <c r="O22" s="2"/>
      <c r="P22" s="2" t="s">
        <v>71</v>
      </c>
      <c r="Q22" s="2"/>
    </row>
    <row r="23" spans="1:17" ht="26.1" customHeight="1">
      <c r="A23" s="9">
        <v>18</v>
      </c>
      <c r="B23" s="3" t="s">
        <v>53</v>
      </c>
      <c r="C23" s="4" t="s">
        <v>54</v>
      </c>
      <c r="D23" s="4">
        <v>2020</v>
      </c>
      <c r="E23" s="2" t="s">
        <v>55</v>
      </c>
      <c r="F23" s="9" t="s">
        <v>30</v>
      </c>
      <c r="G23" s="2">
        <v>588</v>
      </c>
      <c r="H23" s="2">
        <v>0</v>
      </c>
      <c r="I23" s="2"/>
      <c r="J23" s="2">
        <v>0</v>
      </c>
      <c r="K23" s="2">
        <v>80</v>
      </c>
      <c r="L23" s="2">
        <v>490</v>
      </c>
      <c r="M23" s="2">
        <v>18</v>
      </c>
      <c r="N23" s="2">
        <v>0</v>
      </c>
      <c r="O23" s="2">
        <v>0</v>
      </c>
      <c r="P23" s="4" t="s">
        <v>56</v>
      </c>
      <c r="Q23" s="4"/>
    </row>
    <row r="24" spans="1:17" ht="26.1" customHeight="1">
      <c r="A24" s="2">
        <v>19</v>
      </c>
      <c r="B24" s="4" t="s">
        <v>57</v>
      </c>
      <c r="C24" s="4" t="s">
        <v>58</v>
      </c>
      <c r="D24" s="4">
        <v>2020</v>
      </c>
      <c r="E24" s="2" t="s">
        <v>59</v>
      </c>
      <c r="F24" s="2" t="s">
        <v>64</v>
      </c>
      <c r="G24" s="2">
        <v>1150</v>
      </c>
      <c r="H24" s="2">
        <v>400</v>
      </c>
      <c r="I24" s="2" t="s">
        <v>60</v>
      </c>
      <c r="J24" s="2">
        <v>4240</v>
      </c>
      <c r="K24" s="2">
        <v>750</v>
      </c>
      <c r="L24" s="2"/>
      <c r="M24" s="2"/>
      <c r="N24" s="2"/>
      <c r="O24" s="2"/>
      <c r="P24" s="4" t="s">
        <v>63</v>
      </c>
      <c r="Q24" s="4"/>
    </row>
    <row r="25" spans="1:17" ht="26.1" customHeight="1">
      <c r="A25" s="9">
        <v>20</v>
      </c>
      <c r="B25" s="4" t="s">
        <v>57</v>
      </c>
      <c r="C25" s="4" t="s">
        <v>58</v>
      </c>
      <c r="D25" s="4">
        <v>2020</v>
      </c>
      <c r="E25" s="2" t="s">
        <v>61</v>
      </c>
      <c r="F25" s="9" t="s">
        <v>30</v>
      </c>
      <c r="G25" s="2">
        <v>100</v>
      </c>
      <c r="H25" s="2">
        <v>100</v>
      </c>
      <c r="I25" s="2" t="s">
        <v>62</v>
      </c>
      <c r="J25" s="2">
        <v>400</v>
      </c>
      <c r="K25" s="2">
        <v>0</v>
      </c>
      <c r="L25" s="2"/>
      <c r="M25" s="2"/>
      <c r="N25" s="2"/>
      <c r="O25" s="2"/>
      <c r="P25" s="4" t="s">
        <v>63</v>
      </c>
      <c r="Q25" s="4"/>
    </row>
    <row r="26" spans="1:17" ht="63.95" customHeight="1">
      <c r="A26" s="2">
        <v>21</v>
      </c>
      <c r="B26" s="4" t="s">
        <v>78</v>
      </c>
      <c r="C26" s="14" t="s">
        <v>79</v>
      </c>
      <c r="D26" s="4">
        <v>2020</v>
      </c>
      <c r="E26" s="2" t="s">
        <v>80</v>
      </c>
      <c r="F26" s="2" t="s">
        <v>64</v>
      </c>
      <c r="G26" s="2">
        <v>320</v>
      </c>
      <c r="H26" s="2"/>
      <c r="I26" s="2"/>
      <c r="J26" s="2"/>
      <c r="K26" s="2"/>
      <c r="L26" s="2">
        <v>320</v>
      </c>
      <c r="M26" s="2"/>
      <c r="N26" s="2"/>
      <c r="O26" s="2"/>
      <c r="P26" s="4" t="s">
        <v>71</v>
      </c>
      <c r="Q26" s="4"/>
    </row>
    <row r="27" spans="1:17" ht="26.1" customHeight="1">
      <c r="A27" s="2"/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/>
      <c r="Q27" s="4"/>
    </row>
    <row r="29" spans="1:17" ht="29.25" customHeight="1">
      <c r="B29" t="s">
        <v>26</v>
      </c>
    </row>
  </sheetData>
  <mergeCells count="13">
    <mergeCell ref="A1:Q1"/>
    <mergeCell ref="A2:C2"/>
    <mergeCell ref="H3:O3"/>
    <mergeCell ref="H4:J4"/>
    <mergeCell ref="A3:A5"/>
    <mergeCell ref="B3:B5"/>
    <mergeCell ref="C3:C5"/>
    <mergeCell ref="D3:D5"/>
    <mergeCell ref="E3:E5"/>
    <mergeCell ref="F3:F5"/>
    <mergeCell ref="G3:G5"/>
    <mergeCell ref="P3:P5"/>
    <mergeCell ref="Q3:Q5"/>
  </mergeCells>
  <phoneticPr fontId="4" type="noConversion"/>
  <printOptions horizontalCentered="1"/>
  <pageMargins left="0.31496062992126" right="0.31496062992126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王成</cp:lastModifiedBy>
  <cp:lastPrinted>2016-04-05T07:25:00Z</cp:lastPrinted>
  <dcterms:created xsi:type="dcterms:W3CDTF">2016-01-06T02:24:00Z</dcterms:created>
  <dcterms:modified xsi:type="dcterms:W3CDTF">2020-12-28T06:57:29Z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