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推荐类别汇总表（本+研）" sheetId="4" r:id="rId1"/>
    <sheet name="推荐汇总表（本科生用）" sheetId="1" r:id="rId2"/>
    <sheet name="推荐汇总表（研究生用）" sheetId="5" r:id="rId3"/>
    <sheet name="选项" sheetId="2" state="hidden" r:id="rId4"/>
  </sheets>
  <definedNames>
    <definedName name="_xlnm.Print_Area" localSheetId="1">'推荐汇总表（本科生用）'!$A$1:$AA$10</definedName>
    <definedName name="_xlnm.Print_Area" localSheetId="2">'推荐汇总表（研究生用）'!$A$1:$AF$10</definedName>
    <definedName name="_xlnm.Print_Titles" localSheetId="2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<sst xmlns="http://schemas.openxmlformats.org/spreadsheetml/2006/main" count="270" uniqueCount="211">
  <si>
    <t>表1：</t>
  </si>
  <si>
    <t>2025年西北农林科技大学“百名学生校园之星”推荐类别汇总表</t>
  </si>
  <si>
    <r>
      <rPr>
        <b/>
        <u/>
        <sz val="11"/>
        <color theme="1"/>
        <rFont val="微软雅黑"/>
        <charset val="134"/>
      </rPr>
      <t>单位：   XXXXX 学院      （盖章）</t>
    </r>
    <r>
      <rPr>
        <b/>
        <sz val="11"/>
        <color theme="1"/>
        <rFont val="微软雅黑"/>
        <charset val="134"/>
      </rPr>
      <t xml:space="preserve">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     </t>
    </r>
    <r>
      <rPr>
        <b/>
        <sz val="11"/>
        <color theme="1"/>
        <rFont val="微软雅黑"/>
        <charset val="134"/>
      </rPr>
      <t xml:space="preserve">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</t>
    </r>
    <r>
      <rPr>
        <b/>
        <sz val="11"/>
        <color theme="1"/>
        <rFont val="微软雅黑"/>
        <charset val="134"/>
      </rPr>
      <t xml:space="preserve">                           </t>
    </r>
  </si>
  <si>
    <t>序号</t>
  </si>
  <si>
    <t>推荐类别</t>
  </si>
  <si>
    <t>学院报送总人数</t>
  </si>
  <si>
    <t>学院推荐情况</t>
  </si>
  <si>
    <t>部门推荐本学院学生情况</t>
  </si>
  <si>
    <t>备注</t>
  </si>
  <si>
    <t>总人数</t>
  </si>
  <si>
    <t>本科生人数</t>
  </si>
  <si>
    <t>研究生人数</t>
  </si>
  <si>
    <t>示例</t>
  </si>
  <si>
    <t>道德之星</t>
  </si>
  <si>
    <t>学习之星</t>
  </si>
  <si>
    <t>文艺之星</t>
  </si>
  <si>
    <t>体育之星</t>
  </si>
  <si>
    <t>志愿之星</t>
  </si>
  <si>
    <t>自强之星</t>
  </si>
  <si>
    <t>科创之星</t>
  </si>
  <si>
    <t>劳动之星</t>
  </si>
  <si>
    <t>文明之星</t>
  </si>
  <si>
    <t>国防之星</t>
  </si>
  <si>
    <t>合计</t>
  </si>
  <si>
    <t>表2：</t>
  </si>
  <si>
    <t>2025年西北农林科技大学“百名学生校园之星”推荐汇总表（本科生用）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</si>
  <si>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</si>
  <si>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个人基础信息</t>
  </si>
  <si>
    <t>推荐
单位</t>
  </si>
  <si>
    <t>2024-2025学年素质测评情况</t>
  </si>
  <si>
    <t>2024-2025学年学业情况</t>
  </si>
  <si>
    <t>2024年12月至今主要获奖情况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</si>
  <si>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</si>
  <si>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</si>
  <si>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</si>
  <si>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</si>
  <si>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</si>
  <si>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</si>
  <si>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</si>
  <si>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</si>
  <si>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</si>
  <si>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</si>
  <si>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</si>
  <si>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</si>
  <si>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</si>
  <si>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</si>
  <si>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</si>
  <si>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</si>
  <si>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</si>
  <si>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</si>
  <si>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</si>
  <si>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</si>
  <si>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</si>
  <si>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</si>
  <si>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</si>
  <si>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</si>
  <si>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</si>
  <si>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</si>
  <si>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</si>
  <si>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</si>
  <si>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</si>
  <si>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</si>
  <si>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</si>
  <si>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</si>
  <si>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2021级</t>
  </si>
  <si>
    <t>动医2101</t>
  </si>
  <si>
    <t>151****8614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</si>
  <si>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</si>
  <si>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</si>
  <si>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</si>
  <si>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</si>
  <si>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</si>
  <si>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</si>
  <si>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</si>
  <si>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</si>
  <si>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</si>
  <si>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</si>
  <si>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</si>
  <si>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2024-2025学年，校级“优秀共青团员”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</si>
  <si>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</si>
  <si>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</si>
  <si>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</si>
  <si>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</si>
  <si>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</si>
  <si>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</si>
  <si>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2022级</t>
  </si>
  <si>
    <t>农学2201</t>
  </si>
  <si>
    <t>151****0000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</si>
  <si>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</si>
  <si>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</si>
  <si>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</si>
  <si>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</si>
  <si>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</si>
  <si>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</si>
  <si>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</si>
  <si>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</si>
  <si>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</si>
  <si>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2025年，陕西省大学生乒乓球比赛单打第一名
2024-2025学年，校级“优秀共青团干部”</t>
  </si>
  <si>
    <t>表3：</t>
  </si>
  <si>
    <t>2025年西北农林科技大学“百名学生校园之星”推荐汇总表（研究生用）</t>
  </si>
  <si>
    <t>2024-2025学年综合测评情况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</si>
  <si>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</si>
  <si>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</si>
  <si>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</si>
  <si>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</si>
  <si>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</si>
  <si>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</si>
  <si>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</si>
  <si>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</si>
  <si>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</si>
  <si>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</si>
  <si>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</si>
  <si>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</si>
  <si>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</si>
  <si>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</si>
  <si>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</si>
  <si>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</si>
  <si>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</si>
  <si>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</si>
  <si>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</si>
  <si>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</si>
  <si>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</si>
  <si>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</si>
  <si>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</si>
  <si>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</si>
  <si>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</si>
  <si>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</si>
  <si>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</si>
  <si>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</si>
  <si>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</si>
  <si>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2025年，全国大学生排球联赛“优秀运动员”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</si>
  <si>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</si>
  <si>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</si>
  <si>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</si>
  <si>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</si>
  <si>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</si>
  <si>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</si>
  <si>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</si>
  <si>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</si>
  <si>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</si>
  <si>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</si>
  <si>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</si>
  <si>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</si>
  <si>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</si>
  <si>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</si>
  <si>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</si>
  <si>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</si>
  <si>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</si>
  <si>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</si>
  <si>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</si>
  <si>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</si>
  <si>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2025年，杨凌马拉松“优秀志愿者”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</si>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</sst>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8"/>
      <color theme="1"/>
      <name val="微软雅黑"/>
      <charset val="134"/>
    </font>
    <font>
      <b/>
      <u/>
      <sz val="11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rgb="FFFF0000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7"/>
  <sheetViews>
    <sheetView tabSelected="1" zoomScale="115" zoomScaleNormal="115" workbookViewId="0">
      <selection activeCell="I7" sqref="I7"/>
    </sheetView>
  </sheetViews>
  <sheetFormatPr defaultColWidth="9" defaultRowHeight="14.25"/>
  <cols>
    <col min="2" max="3" width="18.8833333333333" customWidth="1"/>
    <col min="4" max="4" width="13.8833333333333" customWidth="1"/>
    <col min="5" max="5" width="15.8833333333333" customWidth="1"/>
    <col min="6" max="6" width="14" customWidth="1"/>
    <col min="7" max="7" width="14.25" customWidth="1"/>
    <col min="8" max="8" width="13.8833333333333" customWidth="1"/>
    <col min="9" max="9" width="17.25" customWidth="1"/>
    <col min="10" max="10" width="13.5" customWidth="1"/>
  </cols>
  <sheetData>
    <row r="1" ht="15" spans="1:10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ht="50" customHeight="1" spans="1:11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53"/>
    </row>
    <row r="3" s="37" customFormat="1" ht="36" customHeight="1" spans="1:39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ht="29" customHeight="1" spans="1:10">
      <c r="A4" s="42" t="s">
        <v>3</v>
      </c>
      <c r="B4" s="42" t="s">
        <v>4</v>
      </c>
      <c r="C4" s="43" t="s">
        <v>5</v>
      </c>
      <c r="D4" s="44" t="s">
        <v>6</v>
      </c>
      <c r="E4" s="44"/>
      <c r="F4" s="45"/>
      <c r="G4" s="44" t="s">
        <v>7</v>
      </c>
      <c r="H4" s="44"/>
      <c r="I4" s="45"/>
      <c r="J4" s="43" t="s">
        <v>8</v>
      </c>
    </row>
    <row r="5" ht="29" customHeight="1" spans="1:10">
      <c r="A5" s="46"/>
      <c r="B5" s="46"/>
      <c r="C5" s="43"/>
      <c r="D5" s="45" t="s">
        <v>9</v>
      </c>
      <c r="E5" s="43" t="s">
        <v>10</v>
      </c>
      <c r="F5" s="43" t="s">
        <v>11</v>
      </c>
      <c r="G5" s="43" t="s">
        <v>9</v>
      </c>
      <c r="H5" s="43" t="s">
        <v>10</v>
      </c>
      <c r="I5" s="43" t="s">
        <v>11</v>
      </c>
      <c r="J5" s="43"/>
    </row>
    <row r="6" ht="25" customHeight="1" spans="1:10">
      <c r="A6" s="47" t="s">
        <v>12</v>
      </c>
      <c r="B6" s="48" t="s">
        <v>13</v>
      </c>
      <c r="C6" s="49">
        <f>D6+G6</f>
        <v>3</v>
      </c>
      <c r="D6" s="49">
        <f>E6+F6</f>
        <v>2</v>
      </c>
      <c r="E6" s="49">
        <v>1</v>
      </c>
      <c r="F6" s="49">
        <v>1</v>
      </c>
      <c r="G6" s="49">
        <f>H6+I6</f>
        <v>1</v>
      </c>
      <c r="H6" s="49">
        <v>1</v>
      </c>
      <c r="I6" s="49">
        <v>0</v>
      </c>
      <c r="J6" s="50"/>
    </row>
    <row r="7" ht="25" customHeight="1" spans="1:10">
      <c r="A7" s="49">
        <v>2</v>
      </c>
      <c r="B7" s="48" t="s">
        <v>14</v>
      </c>
      <c r="C7" s="49">
        <f t="shared" ref="C7:C17" si="0">D7+G7</f>
        <v>0</v>
      </c>
      <c r="D7" s="49">
        <f t="shared" ref="D7:D17" si="1">E7+F7</f>
        <v>0</v>
      </c>
      <c r="E7" s="50"/>
      <c r="F7" s="50"/>
      <c r="G7" s="49">
        <f t="shared" ref="G7:G17" si="2">H7+I7</f>
        <v>0</v>
      </c>
      <c r="H7" s="50"/>
      <c r="I7" s="50"/>
      <c r="J7" s="50"/>
    </row>
    <row r="8" ht="25" customHeight="1" spans="1:10">
      <c r="A8" s="49">
        <v>3</v>
      </c>
      <c r="B8" s="48" t="s">
        <v>15</v>
      </c>
      <c r="C8" s="49">
        <f t="shared" si="0"/>
        <v>0</v>
      </c>
      <c r="D8" s="49">
        <f t="shared" si="1"/>
        <v>0</v>
      </c>
      <c r="E8" s="50"/>
      <c r="F8" s="50"/>
      <c r="G8" s="49">
        <f t="shared" si="2"/>
        <v>0</v>
      </c>
      <c r="H8" s="50"/>
      <c r="I8" s="50"/>
      <c r="J8" s="50"/>
    </row>
    <row r="9" ht="25" customHeight="1" spans="1:10">
      <c r="A9" s="49">
        <v>4</v>
      </c>
      <c r="B9" s="48" t="s">
        <v>16</v>
      </c>
      <c r="C9" s="49">
        <f t="shared" si="0"/>
        <v>0</v>
      </c>
      <c r="D9" s="49">
        <f t="shared" si="1"/>
        <v>0</v>
      </c>
      <c r="E9" s="50"/>
      <c r="F9" s="50"/>
      <c r="G9" s="49">
        <f t="shared" si="2"/>
        <v>0</v>
      </c>
      <c r="H9" s="50"/>
      <c r="I9" s="50"/>
      <c r="J9" s="50"/>
    </row>
    <row r="10" ht="25" customHeight="1" spans="1:10">
      <c r="A10" s="49">
        <v>5</v>
      </c>
      <c r="B10" s="48" t="s">
        <v>17</v>
      </c>
      <c r="C10" s="49">
        <f t="shared" si="0"/>
        <v>0</v>
      </c>
      <c r="D10" s="49">
        <f t="shared" si="1"/>
        <v>0</v>
      </c>
      <c r="E10" s="50"/>
      <c r="F10" s="50"/>
      <c r="G10" s="49">
        <f t="shared" si="2"/>
        <v>0</v>
      </c>
      <c r="H10" s="50"/>
      <c r="I10" s="50"/>
      <c r="J10" s="50"/>
    </row>
    <row r="11" ht="25" customHeight="1" spans="1:10">
      <c r="A11" s="49">
        <v>6</v>
      </c>
      <c r="B11" s="48" t="s">
        <v>18</v>
      </c>
      <c r="C11" s="49">
        <f t="shared" si="0"/>
        <v>0</v>
      </c>
      <c r="D11" s="49">
        <f t="shared" si="1"/>
        <v>0</v>
      </c>
      <c r="E11" s="50"/>
      <c r="F11" s="50"/>
      <c r="G11" s="49">
        <f t="shared" si="2"/>
        <v>0</v>
      </c>
      <c r="H11" s="50"/>
      <c r="I11" s="50"/>
      <c r="J11" s="50"/>
    </row>
    <row r="12" ht="25" customHeight="1" spans="1:10">
      <c r="A12" s="49">
        <v>7</v>
      </c>
      <c r="B12" s="48" t="s">
        <v>19</v>
      </c>
      <c r="C12" s="49">
        <f t="shared" si="0"/>
        <v>0</v>
      </c>
      <c r="D12" s="49">
        <f t="shared" si="1"/>
        <v>0</v>
      </c>
      <c r="E12" s="50"/>
      <c r="F12" s="50"/>
      <c r="G12" s="49">
        <f t="shared" si="2"/>
        <v>0</v>
      </c>
      <c r="H12" s="50"/>
      <c r="I12" s="50"/>
      <c r="J12" s="50"/>
    </row>
    <row r="13" ht="25" customHeight="1" spans="1:10">
      <c r="A13" s="49">
        <v>8</v>
      </c>
      <c r="B13" s="48" t="s">
        <v>20</v>
      </c>
      <c r="C13" s="49">
        <f t="shared" si="0"/>
        <v>0</v>
      </c>
      <c r="D13" s="49">
        <f t="shared" si="1"/>
        <v>0</v>
      </c>
      <c r="E13" s="50"/>
      <c r="F13" s="50"/>
      <c r="G13" s="49">
        <f t="shared" si="2"/>
        <v>0</v>
      </c>
      <c r="H13" s="50"/>
      <c r="I13" s="50"/>
      <c r="J13" s="50"/>
    </row>
    <row r="14" ht="25" customHeight="1" spans="1:10">
      <c r="A14" s="49">
        <v>9</v>
      </c>
      <c r="B14" s="48" t="s">
        <v>21</v>
      </c>
      <c r="C14" s="49">
        <f t="shared" si="0"/>
        <v>0</v>
      </c>
      <c r="D14" s="49">
        <f t="shared" si="1"/>
        <v>0</v>
      </c>
      <c r="E14" s="50"/>
      <c r="F14" s="50"/>
      <c r="G14" s="49">
        <f t="shared" si="2"/>
        <v>0</v>
      </c>
      <c r="H14" s="50"/>
      <c r="I14" s="50"/>
      <c r="J14" s="50"/>
    </row>
    <row r="15" ht="25" customHeight="1" spans="1:10">
      <c r="A15" s="49">
        <v>10</v>
      </c>
      <c r="B15" s="48" t="s">
        <v>22</v>
      </c>
      <c r="C15" s="49">
        <f t="shared" si="0"/>
        <v>0</v>
      </c>
      <c r="D15" s="49">
        <f t="shared" si="1"/>
        <v>0</v>
      </c>
      <c r="E15" s="50"/>
      <c r="F15" s="50"/>
      <c r="G15" s="49">
        <f t="shared" si="2"/>
        <v>0</v>
      </c>
      <c r="H15" s="50"/>
      <c r="I15" s="50"/>
      <c r="J15" s="50"/>
    </row>
    <row r="16" ht="30" customHeight="1" spans="1:10">
      <c r="A16" s="51" t="s">
        <v>23</v>
      </c>
      <c r="B16" s="52"/>
      <c r="C16" s="52">
        <f>SUM(C6:C15)</f>
        <v>3</v>
      </c>
      <c r="D16" s="52">
        <f t="shared" ref="D16:I16" si="3">SUM(D6:D15)</f>
        <v>2</v>
      </c>
      <c r="E16" s="52">
        <f t="shared" si="3"/>
        <v>1</v>
      </c>
      <c r="F16" s="52">
        <f t="shared" si="3"/>
        <v>1</v>
      </c>
      <c r="G16" s="52">
        <f t="shared" si="3"/>
        <v>1</v>
      </c>
      <c r="H16" s="52">
        <f t="shared" si="3"/>
        <v>1</v>
      </c>
      <c r="I16" s="52">
        <f t="shared" si="3"/>
        <v>0</v>
      </c>
      <c r="J16" s="55"/>
    </row>
    <row r="17" ht="20" customHeight="1"/>
  </sheetData>
  <mergeCells count="9">
    <mergeCell ref="A1:J1"/>
    <mergeCell ref="A2:J2"/>
    <mergeCell ref="A3:J3"/>
    <mergeCell ref="D4:F4"/>
    <mergeCell ref="G4:I4"/>
    <mergeCell ref="A16:B16"/>
    <mergeCell ref="A4:A5"/>
    <mergeCell ref="B4:B5"/>
    <mergeCell ref="C4:C5"/>
  </mergeCells>
  <pageMargins left="0.75" right="0.75" top="1" bottom="1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V8" sqref="V8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11.25" style="4" customWidth="1"/>
    <col min="11" max="11" width="14" style="4" customWidth="1"/>
    <col min="12" max="13" width="13.6333333333333" style="4" customWidth="1"/>
    <col min="14" max="15" width="11.0333333333333" style="4" customWidth="1"/>
    <col min="16" max="25" width="8.38333333333333" style="4" customWidth="1"/>
    <col min="26" max="26" width="42.25" style="4" customWidth="1"/>
    <col min="27" max="27" width="16.4666666666667" style="4" customWidth="1"/>
    <col min="28" max="16384" width="9" style="4"/>
  </cols>
  <sheetData>
    <row r="1" s="1" customFormat="1" ht="30" customHeight="1" spans="1:27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28</v>
      </c>
      <c r="P4" s="35" t="s">
        <v>29</v>
      </c>
      <c r="Q4" s="35"/>
      <c r="R4" s="35"/>
      <c r="S4" s="35"/>
      <c r="T4" s="35"/>
      <c r="U4" s="35"/>
      <c r="V4" s="35"/>
      <c r="W4" s="13" t="s">
        <v>30</v>
      </c>
      <c r="X4" s="13"/>
      <c r="Y4" s="13"/>
      <c r="Z4" s="23" t="s">
        <v>31</v>
      </c>
      <c r="AA4" s="23" t="s">
        <v>32</v>
      </c>
    </row>
    <row r="5" ht="69" customHeight="1" spans="1:27">
      <c r="A5" s="34"/>
      <c r="B5" s="31" t="s">
        <v>33</v>
      </c>
      <c r="C5" s="31" t="s">
        <v>34</v>
      </c>
      <c r="D5" s="31" t="s">
        <v>35</v>
      </c>
      <c r="E5" s="31" t="s">
        <v>36</v>
      </c>
      <c r="F5" s="31" t="s">
        <v>37</v>
      </c>
      <c r="G5" s="31" t="s">
        <v>38</v>
      </c>
      <c r="H5" s="31" t="s">
        <v>39</v>
      </c>
      <c r="I5" s="31" t="s">
        <v>40</v>
      </c>
      <c r="J5" s="31" t="s">
        <v>41</v>
      </c>
      <c r="K5" s="31" t="s">
        <v>42</v>
      </c>
      <c r="L5" s="31" t="s">
        <v>43</v>
      </c>
      <c r="M5" s="31" t="s">
        <v>44</v>
      </c>
      <c r="N5" s="31" t="s">
        <v>45</v>
      </c>
      <c r="O5" s="25"/>
      <c r="P5" s="13" t="s">
        <v>46</v>
      </c>
      <c r="Q5" s="13" t="s">
        <v>47</v>
      </c>
      <c r="R5" s="13" t="s">
        <v>48</v>
      </c>
      <c r="S5" s="13" t="s">
        <v>49</v>
      </c>
      <c r="T5" s="13" t="s">
        <v>50</v>
      </c>
      <c r="U5" s="13" t="s">
        <v>51</v>
      </c>
      <c r="V5" s="13" t="s">
        <v>52</v>
      </c>
      <c r="W5" s="13" t="s">
        <v>53</v>
      </c>
      <c r="X5" s="13" t="s">
        <v>54</v>
      </c>
      <c r="Y5" s="13" t="s">
        <v>55</v>
      </c>
      <c r="Z5" s="25"/>
      <c r="AA5" s="25"/>
    </row>
    <row r="6" s="2" customFormat="1" customHeight="1" spans="1:27">
      <c r="A6" s="11" t="s">
        <v>56</v>
      </c>
      <c r="B6" s="11" t="s">
        <v>57</v>
      </c>
      <c r="C6" s="11" t="s">
        <v>58</v>
      </c>
      <c r="D6" s="11" t="s">
        <v>59</v>
      </c>
      <c r="E6" s="11" t="s">
        <v>60</v>
      </c>
      <c r="F6" s="11" t="s">
        <v>61</v>
      </c>
      <c r="G6" s="11" t="s">
        <v>62</v>
      </c>
      <c r="H6" s="11" t="s">
        <v>63</v>
      </c>
      <c r="I6" s="11" t="s">
        <v>64</v>
      </c>
      <c r="J6" s="11" t="s">
        <v>65</v>
      </c>
      <c r="K6" s="11" t="s">
        <v>66</v>
      </c>
      <c r="L6" s="11" t="s">
        <v>13</v>
      </c>
      <c r="M6" s="11" t="s">
        <v>67</v>
      </c>
      <c r="N6" s="11" t="s">
        <v>68</v>
      </c>
      <c r="O6" s="11" t="s">
        <v>58</v>
      </c>
      <c r="P6" s="11" t="s">
        <v>69</v>
      </c>
      <c r="Q6" s="11" t="s">
        <v>70</v>
      </c>
      <c r="R6" s="11" t="s">
        <v>71</v>
      </c>
      <c r="S6" s="11" t="s">
        <v>72</v>
      </c>
      <c r="T6" s="11" t="s">
        <v>73</v>
      </c>
      <c r="U6" s="11" t="s">
        <v>74</v>
      </c>
      <c r="V6" s="11" t="s">
        <v>73</v>
      </c>
      <c r="W6" s="11" t="s">
        <v>75</v>
      </c>
      <c r="X6" s="36" t="s">
        <v>76</v>
      </c>
      <c r="Y6" s="36" t="s">
        <v>77</v>
      </c>
      <c r="Z6" s="26" t="s">
        <v>78</v>
      </c>
      <c r="AA6" s="11"/>
    </row>
    <row r="7" s="3" customFormat="1" customHeight="1" spans="1:27">
      <c r="A7" s="11" t="s">
        <v>79</v>
      </c>
      <c r="B7" s="11" t="s">
        <v>80</v>
      </c>
      <c r="C7" s="11" t="s">
        <v>81</v>
      </c>
      <c r="D7" s="11" t="s">
        <v>59</v>
      </c>
      <c r="E7" s="11" t="s">
        <v>82</v>
      </c>
      <c r="F7" s="11" t="s">
        <v>61</v>
      </c>
      <c r="G7" s="11" t="s">
        <v>83</v>
      </c>
      <c r="H7" s="11" t="s">
        <v>84</v>
      </c>
      <c r="I7" s="11" t="s">
        <v>85</v>
      </c>
      <c r="J7" s="11" t="s">
        <v>86</v>
      </c>
      <c r="K7" s="11" t="s">
        <v>87</v>
      </c>
      <c r="L7" s="11" t="s">
        <v>16</v>
      </c>
      <c r="M7" s="11" t="s">
        <v>88</v>
      </c>
      <c r="N7" s="11" t="s">
        <v>68</v>
      </c>
      <c r="O7" s="11" t="s">
        <v>89</v>
      </c>
      <c r="P7" s="11" t="s">
        <v>90</v>
      </c>
      <c r="Q7" s="11" t="s">
        <v>91</v>
      </c>
      <c r="R7" s="11" t="s">
        <v>92</v>
      </c>
      <c r="S7" s="11" t="s">
        <v>93</v>
      </c>
      <c r="T7" s="11" t="s">
        <v>73</v>
      </c>
      <c r="U7" s="11" t="s">
        <v>94</v>
      </c>
      <c r="V7" s="11" t="s">
        <v>95</v>
      </c>
      <c r="W7" s="11" t="s">
        <v>96</v>
      </c>
      <c r="X7" s="36" t="s">
        <v>91</v>
      </c>
      <c r="Y7" s="11" t="s">
        <v>92</v>
      </c>
      <c r="Z7" s="26" t="s">
        <v>97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S11" sqref="S11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333333333333" style="4" customWidth="1"/>
    <col min="16" max="16" width="11.0333333333333" style="4" customWidth="1"/>
    <col min="17" max="28" width="8.38333333333333" style="4" customWidth="1"/>
    <col min="29" max="30" width="6.5" style="5" customWidth="1"/>
    <col min="31" max="31" width="42.25" style="4" customWidth="1"/>
    <col min="32" max="32" width="16.4666666666667" style="4" customWidth="1"/>
    <col min="33" max="16384" width="9" style="4"/>
  </cols>
  <sheetData>
    <row r="1" s="1" customFormat="1" ht="33" customHeight="1" spans="1:32">
      <c r="A1" s="6" t="s">
        <v>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27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28</v>
      </c>
      <c r="Q4" s="13" t="s">
        <v>100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31</v>
      </c>
      <c r="AF4" s="23" t="s">
        <v>32</v>
      </c>
    </row>
    <row r="5" ht="104" customHeight="1" spans="1:32">
      <c r="A5" s="9"/>
      <c r="B5" s="9" t="s">
        <v>33</v>
      </c>
      <c r="C5" s="9" t="s">
        <v>34</v>
      </c>
      <c r="D5" s="9" t="s">
        <v>35</v>
      </c>
      <c r="E5" s="9" t="s">
        <v>36</v>
      </c>
      <c r="F5" s="9" t="s">
        <v>37</v>
      </c>
      <c r="G5" s="9" t="s">
        <v>38</v>
      </c>
      <c r="H5" s="9" t="s">
        <v>39</v>
      </c>
      <c r="I5" s="13" t="s">
        <v>101</v>
      </c>
      <c r="J5" s="9" t="s">
        <v>40</v>
      </c>
      <c r="K5" s="9" t="s">
        <v>102</v>
      </c>
      <c r="L5" s="9" t="s">
        <v>103</v>
      </c>
      <c r="M5" s="9" t="s">
        <v>44</v>
      </c>
      <c r="N5" s="9" t="s">
        <v>42</v>
      </c>
      <c r="O5" s="9" t="s">
        <v>43</v>
      </c>
      <c r="P5" s="13"/>
      <c r="Q5" s="15" t="s">
        <v>104</v>
      </c>
      <c r="R5" s="16" t="s">
        <v>105</v>
      </c>
      <c r="S5" s="15" t="s">
        <v>106</v>
      </c>
      <c r="T5" s="16" t="s">
        <v>107</v>
      </c>
      <c r="U5" s="17" t="s">
        <v>51</v>
      </c>
      <c r="V5" s="16" t="s">
        <v>108</v>
      </c>
      <c r="W5" s="15" t="s">
        <v>50</v>
      </c>
      <c r="X5" s="16" t="s">
        <v>109</v>
      </c>
      <c r="Y5" s="15" t="s">
        <v>52</v>
      </c>
      <c r="Z5" s="16" t="s">
        <v>110</v>
      </c>
      <c r="AA5" s="15" t="s">
        <v>111</v>
      </c>
      <c r="AB5" s="16" t="s">
        <v>112</v>
      </c>
      <c r="AC5" s="24" t="s">
        <v>113</v>
      </c>
      <c r="AD5" s="24" t="s">
        <v>114</v>
      </c>
      <c r="AE5" s="25"/>
      <c r="AF5" s="25"/>
    </row>
    <row r="6" s="2" customFormat="1" customHeight="1" spans="1:32">
      <c r="A6" s="11" t="s">
        <v>56</v>
      </c>
      <c r="B6" s="11" t="s">
        <v>115</v>
      </c>
      <c r="C6" s="11" t="s">
        <v>116</v>
      </c>
      <c r="D6" s="11" t="s">
        <v>117</v>
      </c>
      <c r="E6" s="11" t="s">
        <v>118</v>
      </c>
      <c r="F6" s="11" t="s">
        <v>61</v>
      </c>
      <c r="G6" s="11" t="s">
        <v>83</v>
      </c>
      <c r="H6" s="11" t="s">
        <v>63</v>
      </c>
      <c r="I6" s="11" t="s">
        <v>119</v>
      </c>
      <c r="J6" s="11" t="s">
        <v>85</v>
      </c>
      <c r="K6" s="11" t="s">
        <v>120</v>
      </c>
      <c r="L6" s="11" t="s">
        <v>80</v>
      </c>
      <c r="M6" s="11" t="s">
        <v>121</v>
      </c>
      <c r="N6" s="11" t="s">
        <v>66</v>
      </c>
      <c r="O6" s="11" t="s">
        <v>16</v>
      </c>
      <c r="P6" s="11" t="s">
        <v>116</v>
      </c>
      <c r="Q6" s="11" t="s">
        <v>122</v>
      </c>
      <c r="R6" s="11" t="s">
        <v>123</v>
      </c>
      <c r="S6" s="11">
        <v>85</v>
      </c>
      <c r="T6" s="11" t="s">
        <v>124</v>
      </c>
      <c r="U6" s="11" t="s">
        <v>125</v>
      </c>
      <c r="V6" s="11" t="s">
        <v>126</v>
      </c>
      <c r="W6" s="11">
        <v>85</v>
      </c>
      <c r="X6" s="11" t="s">
        <v>127</v>
      </c>
      <c r="Y6" s="11" t="s">
        <v>128</v>
      </c>
      <c r="Z6" s="11" t="s">
        <v>129</v>
      </c>
      <c r="AA6" s="11">
        <v>440</v>
      </c>
      <c r="AB6" s="11" t="s">
        <v>129</v>
      </c>
      <c r="AC6" s="11">
        <v>3</v>
      </c>
      <c r="AD6" s="11">
        <v>20</v>
      </c>
      <c r="AE6" s="26" t="s">
        <v>130</v>
      </c>
      <c r="AF6" s="11"/>
    </row>
    <row r="7" s="3" customFormat="1" customHeight="1" spans="1:32">
      <c r="A7" s="11" t="s">
        <v>79</v>
      </c>
      <c r="B7" s="11" t="s">
        <v>131</v>
      </c>
      <c r="C7" s="11" t="s">
        <v>81</v>
      </c>
      <c r="D7" s="11" t="s">
        <v>117</v>
      </c>
      <c r="E7" s="11" t="s">
        <v>132</v>
      </c>
      <c r="F7" s="11" t="s">
        <v>133</v>
      </c>
      <c r="G7" s="11" t="s">
        <v>134</v>
      </c>
      <c r="H7" s="11" t="s">
        <v>84</v>
      </c>
      <c r="I7" s="11" t="s">
        <v>135</v>
      </c>
      <c r="J7" s="11" t="s">
        <v>136</v>
      </c>
      <c r="K7" s="11" t="s">
        <v>137</v>
      </c>
      <c r="L7" s="11" t="s">
        <v>138</v>
      </c>
      <c r="M7" s="11" t="s">
        <v>88</v>
      </c>
      <c r="N7" s="11" t="s">
        <v>87</v>
      </c>
      <c r="O7" s="11" t="s">
        <v>17</v>
      </c>
      <c r="P7" s="11" t="s">
        <v>139</v>
      </c>
      <c r="Q7" s="11" t="s">
        <v>140</v>
      </c>
      <c r="R7" s="11" t="s">
        <v>141</v>
      </c>
      <c r="S7" s="11" t="s">
        <v>142</v>
      </c>
      <c r="T7" s="11" t="s">
        <v>143</v>
      </c>
      <c r="U7" s="11" t="s">
        <v>144</v>
      </c>
      <c r="V7" s="11" t="s">
        <v>145</v>
      </c>
      <c r="W7" s="11" t="s">
        <v>122</v>
      </c>
      <c r="X7" s="11" t="s">
        <v>146</v>
      </c>
      <c r="Y7" s="11" t="s">
        <v>125</v>
      </c>
      <c r="Z7" s="11" t="s">
        <v>147</v>
      </c>
      <c r="AA7" s="11" t="s">
        <v>148</v>
      </c>
      <c r="AB7" s="11" t="s">
        <v>149</v>
      </c>
      <c r="AC7" s="11" t="s">
        <v>95</v>
      </c>
      <c r="AD7" s="11" t="s">
        <v>150</v>
      </c>
      <c r="AE7" s="26" t="s">
        <v>151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38</v>
      </c>
      <c r="B1" t="s">
        <v>40</v>
      </c>
    </row>
    <row r="2" spans="1:2">
      <c r="A2" t="s">
        <v>83</v>
      </c>
      <c r="B2" t="s">
        <v>152</v>
      </c>
    </row>
    <row r="3" spans="1:2">
      <c r="A3" t="s">
        <v>153</v>
      </c>
      <c r="B3" t="s">
        <v>154</v>
      </c>
    </row>
    <row r="4" spans="1:2">
      <c r="A4" t="s">
        <v>62</v>
      </c>
      <c r="B4" t="s">
        <v>155</v>
      </c>
    </row>
    <row r="5" spans="1:2">
      <c r="A5" t="s">
        <v>134</v>
      </c>
      <c r="B5" t="s">
        <v>156</v>
      </c>
    </row>
    <row r="6" spans="1:2">
      <c r="A6" t="s">
        <v>157</v>
      </c>
      <c r="B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推荐类别汇总表（本+研）</vt:lpstr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三秦团团</cp:lastModifiedBy>
  <dcterms:created xsi:type="dcterms:W3CDTF">2019-12-19T01:32:00Z</dcterms:created>
  <cp:lastPrinted>2019-12-19T09:00:00Z</cp:lastPrinted>
  <dcterms:modified xsi:type="dcterms:W3CDTF">2025-10-21T03:04:18Z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17E21D54FE5441E78AE1AC35649E1D06_13</vt:lpwstr>
  </property>
</Properties>
</file>